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/>
</calcChain>
</file>

<file path=xl/sharedStrings.xml><?xml version="1.0" encoding="utf-8"?>
<sst xmlns="http://schemas.openxmlformats.org/spreadsheetml/2006/main" count="29" uniqueCount="27">
  <si>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</si>
  <si>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</si>
  <si>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</si>
  <si>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</si>
  <si>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</si>
  <si>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</si>
  <si>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</si>
  <si>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</si>
  <si>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</si>
  <si>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</si>
  <si>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</si>
  <si>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</si>
  <si>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</si>
  <si>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2021</t>
  </si>
  <si>
    <t xml:space="preserve"> </t>
  </si>
  <si>
    <t>Elaboro</t>
  </si>
  <si>
    <t>Dirección General</t>
  </si>
  <si>
    <t>Unidad Jurídica</t>
  </si>
  <si>
    <t>Unidad Administrativa</t>
  </si>
  <si>
    <t>Unidad de Vinculación</t>
  </si>
  <si>
    <t>Unidad de Fomento</t>
  </si>
  <si>
    <t>Unidad de Desarrollo y Comunicación</t>
  </si>
  <si>
    <t>Organo Interno de Control</t>
  </si>
  <si>
    <t>Junta de Asistencia Social Privada del Estado de Chihuahua</t>
  </si>
  <si>
    <t>Lic.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</si>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</sst>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workbookViewId="0">
      <selection activeCell="B25" sqref="B25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23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16</v>
      </c>
      <c r="C11" s="11">
        <v>6720441.3200000003</v>
      </c>
      <c r="D11" s="12">
        <v>0</v>
      </c>
      <c r="E11" s="11">
        <f>C11+D11</f>
        <v>6720441.3200000003</v>
      </c>
      <c r="F11" s="12">
        <v>4687387.57</v>
      </c>
      <c r="G11" s="11">
        <v>4687387.57</v>
      </c>
      <c r="H11" s="20">
        <f t="shared" ref="H11:H19" si="0">E11-F11</f>
        <v>2033053.75</v>
      </c>
    </row>
    <row r="12" spans="2:8" x14ac:dyDescent="0.2">
      <c r="B12" s="5" t="s">
        <v>17</v>
      </c>
      <c r="C12" s="11">
        <v>382699.84</v>
      </c>
      <c r="D12" s="12">
        <v>0</v>
      </c>
      <c r="E12" s="11">
        <f t="shared" ref="E12:E19" si="1">C12+D12</f>
        <v>382699.84</v>
      </c>
      <c r="F12" s="12">
        <v>339692.08</v>
      </c>
      <c r="G12" s="11">
        <v>339692.08</v>
      </c>
      <c r="H12" s="20">
        <f t="shared" si="0"/>
        <v>43007.760000000009</v>
      </c>
    </row>
    <row r="13" spans="2:8" x14ac:dyDescent="0.2">
      <c r="B13" s="5" t="s">
        <v>18</v>
      </c>
      <c r="C13" s="11">
        <v>494730.63</v>
      </c>
      <c r="D13" s="12">
        <v>0</v>
      </c>
      <c r="E13" s="11">
        <f t="shared" si="1"/>
        <v>494730.63</v>
      </c>
      <c r="F13" s="12">
        <v>395956.11</v>
      </c>
      <c r="G13" s="11">
        <v>395956.11</v>
      </c>
      <c r="H13" s="20">
        <f t="shared" si="0"/>
        <v>98774.520000000019</v>
      </c>
    </row>
    <row r="14" spans="2:8" x14ac:dyDescent="0.2">
      <c r="B14" s="5" t="s">
        <v>19</v>
      </c>
      <c r="C14" s="11">
        <v>325593.65000000002</v>
      </c>
      <c r="D14" s="12">
        <v>0</v>
      </c>
      <c r="E14" s="11">
        <f>C14+D14</f>
        <v>325593.65000000002</v>
      </c>
      <c r="F14" s="12">
        <v>284341.23</v>
      </c>
      <c r="G14" s="11">
        <v>284341.23</v>
      </c>
      <c r="H14" s="20">
        <f t="shared" si="0"/>
        <v>41252.420000000042</v>
      </c>
    </row>
    <row r="15" spans="2:8" x14ac:dyDescent="0.2">
      <c r="B15" s="5" t="s">
        <v>20</v>
      </c>
      <c r="C15" s="11">
        <v>501890.45</v>
      </c>
      <c r="D15" s="12">
        <v>0</v>
      </c>
      <c r="E15" s="11">
        <f t="shared" si="1"/>
        <v>501890.45</v>
      </c>
      <c r="F15" s="12">
        <v>461865.73</v>
      </c>
      <c r="G15" s="11">
        <v>461865.73</v>
      </c>
      <c r="H15" s="20">
        <f t="shared" si="0"/>
        <v>40024.72000000003</v>
      </c>
    </row>
    <row r="16" spans="2:8" x14ac:dyDescent="0.2">
      <c r="B16" s="5" t="s">
        <v>21</v>
      </c>
      <c r="C16" s="11">
        <v>397144.11</v>
      </c>
      <c r="D16" s="12">
        <v>0</v>
      </c>
      <c r="E16" s="11">
        <f t="shared" si="1"/>
        <v>397144.11</v>
      </c>
      <c r="F16" s="12">
        <v>363590.75</v>
      </c>
      <c r="G16" s="11">
        <v>363590.75</v>
      </c>
      <c r="H16" s="20">
        <f t="shared" si="0"/>
        <v>33553.359999999986</v>
      </c>
    </row>
    <row r="17" spans="2:8" x14ac:dyDescent="0.2">
      <c r="B17" s="5" t="s">
        <v>22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8822500</v>
      </c>
      <c r="D21" s="16">
        <f>SUM(D10:D20)</f>
        <v>0</v>
      </c>
      <c r="E21" s="18">
        <f>SUM(C21,D21)</f>
        <v>8822500</v>
      </c>
      <c r="F21" s="16">
        <f>SUM(F10:F20)</f>
        <v>6532833.4700000007</v>
      </c>
      <c r="G21" s="15">
        <f>SUM(G10:G20)</f>
        <v>6532833.4700000007</v>
      </c>
      <c r="H21" s="21">
        <f>E21-F21</f>
        <v>2289666.5299999993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>
      <c r="B24" s="22" t="s">
        <v>15</v>
      </c>
      <c r="D24" s="22" t="s">
        <v>15</v>
      </c>
    </row>
    <row r="25" spans="2:8" s="22" customFormat="1" x14ac:dyDescent="0.2"/>
    <row r="26" spans="2:8" s="22" customFormat="1" ht="20.25" customHeight="1" x14ac:dyDescent="0.2"/>
    <row r="27" spans="2:8" s="22" customFormat="1" x14ac:dyDescent="0.2">
      <c r="B27" s="22" t="s">
        <v>24</v>
      </c>
      <c r="D27" s="22" t="s">
        <v>24</v>
      </c>
    </row>
    <row r="28" spans="2:8" s="22" customFormat="1" x14ac:dyDescent="0.2">
      <c r="B28" s="22" t="s">
        <v>25</v>
      </c>
      <c r="D28" s="22" t="s">
        <v>26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14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2022-02-04T22:25:19Z</cp:lastPrinted>
  <dcterms:created xsi:type="dcterms:W3CDTF">2019-12-04T17:32:46Z</dcterms:created>
  <dcterms:modified xsi:type="dcterms:W3CDTF">2022-02-04T22:26:05Z</dcterms:modified>
</cp:coreProperties>
</file>